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0" i="1" l="1"/>
  <c r="C30" i="1"/>
  <c r="D15" i="1"/>
  <c r="C15" i="1"/>
</calcChain>
</file>

<file path=xl/sharedStrings.xml><?xml version="1.0" encoding="utf-8"?>
<sst xmlns="http://schemas.openxmlformats.org/spreadsheetml/2006/main" count="27" uniqueCount="26">
  <si>
    <t>DA</t>
  </si>
  <si>
    <t>PA</t>
  </si>
  <si>
    <t>AVG Backlinks</t>
  </si>
  <si>
    <t>Age (Started on)</t>
  </si>
  <si>
    <t>#</t>
  </si>
  <si>
    <t>URL</t>
  </si>
  <si>
    <t>wine tours</t>
  </si>
  <si>
    <t>Volume/mo</t>
  </si>
  <si>
    <t>http://winetrain.com/packages/winery-tours/</t>
  </si>
  <si>
    <t>http://www.fredericksburgtexaswinetours.net/</t>
  </si>
  <si>
    <t>http://www.grapevinewinetours.com/</t>
  </si>
  <si>
    <t>http://www.qualitywinetours.com/</t>
  </si>
  <si>
    <t>https://www.winerytoursofniagara.com/properties/winery/</t>
  </si>
  <si>
    <t>https://www.beauwinetours.com/</t>
  </si>
  <si>
    <t>Ave:</t>
  </si>
  <si>
    <t>http://www.platypustours.com/</t>
  </si>
  <si>
    <t>https://www.californiawinetours.com/</t>
  </si>
  <si>
    <t>http://uncorkedokanagan.com/</t>
  </si>
  <si>
    <t>http://citywinetours.com/</t>
  </si>
  <si>
    <t>citywinetours.com/boston/</t>
  </si>
  <si>
    <t>wine tour</t>
  </si>
  <si>
    <t>santa barbara wine tours</t>
  </si>
  <si>
    <t>santa barbara wine tour</t>
  </si>
  <si>
    <t>santa barbara wine tasting</t>
  </si>
  <si>
    <t>Aug 21, 200</t>
  </si>
  <si>
    <t>wine tasting santa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</si>
</sst>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6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67" workbookViewId="0">
      <selection activeCell="A81" sqref="A81:A90"/>
    </sheetView>
  </sheetViews>
  <sheetFormatPr defaultRowHeight="15" x14ac:dyDescent="0.25"/>
  <cols>
    <col min="1" max="1" width="26.28515625" customWidth="1"/>
    <col min="2" max="2" width="15.140625" customWidth="1"/>
    <col min="3" max="3" width="8.42578125" customWidth="1"/>
    <col min="4" max="4" width="9" customWidth="1"/>
    <col min="5" max="5" width="17.42578125" style="8" customWidth="1"/>
    <col min="6" max="6" width="21" style="11" customWidth="1"/>
    <col min="7" max="7" width="43.5703125" customWidth="1"/>
  </cols>
  <sheetData>
    <row r="1" spans="1:7" s="1" customFormat="1" ht="15.75" x14ac:dyDescent="0.25">
      <c r="A1" s="2" t="s">
        <v>4</v>
      </c>
      <c r="B1" s="3" t="s">
        <v>7</v>
      </c>
      <c r="C1" s="2" t="s">
        <v>0</v>
      </c>
      <c r="D1" s="2" t="s">
        <v>1</v>
      </c>
      <c r="E1" s="3" t="s">
        <v>2</v>
      </c>
      <c r="F1" s="6" t="s">
        <v>3</v>
      </c>
      <c r="G1" s="1" t="s">
        <v>5</v>
      </c>
    </row>
    <row r="2" spans="1:7" x14ac:dyDescent="0.25">
      <c r="A2" s="4" t="s">
        <v>6</v>
      </c>
      <c r="B2" s="5">
        <v>12100</v>
      </c>
      <c r="C2">
        <v>62</v>
      </c>
      <c r="D2">
        <v>51</v>
      </c>
      <c r="E2" s="8">
        <v>21</v>
      </c>
      <c r="F2" s="7">
        <v>36141</v>
      </c>
      <c r="G2" t="s">
        <v>8</v>
      </c>
    </row>
    <row r="3" spans="1:7" x14ac:dyDescent="0.25">
      <c r="A3" s="4"/>
      <c r="B3" s="4"/>
      <c r="C3">
        <v>18</v>
      </c>
      <c r="D3">
        <v>31</v>
      </c>
      <c r="E3" s="8">
        <v>12</v>
      </c>
      <c r="F3" s="7">
        <v>42145</v>
      </c>
      <c r="G3" t="s">
        <v>9</v>
      </c>
    </row>
    <row r="4" spans="1:7" x14ac:dyDescent="0.25">
      <c r="A4" s="4"/>
      <c r="B4" s="4"/>
      <c r="C4">
        <v>28</v>
      </c>
      <c r="D4">
        <v>40</v>
      </c>
      <c r="E4" s="8">
        <v>122</v>
      </c>
      <c r="F4" s="7">
        <v>40356</v>
      </c>
      <c r="G4" t="s">
        <v>10</v>
      </c>
    </row>
    <row r="5" spans="1:7" x14ac:dyDescent="0.25">
      <c r="A5" s="4"/>
      <c r="B5" s="4"/>
      <c r="C5">
        <v>32</v>
      </c>
      <c r="D5">
        <v>43</v>
      </c>
      <c r="E5" s="8">
        <v>635</v>
      </c>
      <c r="F5" s="7">
        <v>38916</v>
      </c>
      <c r="G5" t="s">
        <v>11</v>
      </c>
    </row>
    <row r="6" spans="1:7" x14ac:dyDescent="0.25">
      <c r="A6" s="4"/>
      <c r="B6" s="4"/>
      <c r="C6">
        <v>31</v>
      </c>
      <c r="D6">
        <v>42</v>
      </c>
      <c r="E6" s="8">
        <v>0</v>
      </c>
      <c r="F6" s="7">
        <v>41679</v>
      </c>
      <c r="G6" t="s">
        <v>12</v>
      </c>
    </row>
    <row r="7" spans="1:7" x14ac:dyDescent="0.25">
      <c r="A7" s="4"/>
      <c r="B7" s="4"/>
      <c r="C7">
        <v>44</v>
      </c>
      <c r="D7">
        <v>53</v>
      </c>
      <c r="E7" s="8">
        <v>148</v>
      </c>
      <c r="F7" s="7">
        <v>37510</v>
      </c>
      <c r="G7" t="s">
        <v>13</v>
      </c>
    </row>
    <row r="8" spans="1:7" x14ac:dyDescent="0.25">
      <c r="A8" s="4"/>
      <c r="B8" s="4"/>
      <c r="C8">
        <v>42</v>
      </c>
      <c r="D8">
        <v>52</v>
      </c>
      <c r="E8" s="8">
        <v>157000</v>
      </c>
      <c r="F8" s="7">
        <v>38437</v>
      </c>
      <c r="G8" t="s">
        <v>15</v>
      </c>
    </row>
    <row r="9" spans="1:7" x14ac:dyDescent="0.25">
      <c r="A9" s="4"/>
      <c r="B9" s="4"/>
      <c r="C9">
        <v>40</v>
      </c>
      <c r="D9">
        <v>50</v>
      </c>
      <c r="E9" s="8">
        <v>29</v>
      </c>
      <c r="F9" s="7">
        <v>36131</v>
      </c>
      <c r="G9" t="s">
        <v>16</v>
      </c>
    </row>
    <row r="10" spans="1:7" x14ac:dyDescent="0.25">
      <c r="A10" s="4"/>
      <c r="B10" s="4"/>
      <c r="C10">
        <v>30</v>
      </c>
      <c r="D10">
        <v>40</v>
      </c>
      <c r="E10" s="8">
        <v>80</v>
      </c>
      <c r="F10" s="7">
        <v>40422</v>
      </c>
      <c r="G10" t="s">
        <v>17</v>
      </c>
    </row>
    <row r="11" spans="1:7" x14ac:dyDescent="0.25">
      <c r="A11" s="4"/>
      <c r="B11" s="4"/>
      <c r="C11">
        <v>37</v>
      </c>
      <c r="D11">
        <v>39</v>
      </c>
      <c r="E11" s="8">
        <v>15</v>
      </c>
      <c r="F11" s="7">
        <v>40678</v>
      </c>
      <c r="G11" t="s">
        <v>18</v>
      </c>
    </row>
    <row r="12" spans="1:7" x14ac:dyDescent="0.25">
      <c r="B12" s="9"/>
      <c r="C12">
        <v>37</v>
      </c>
      <c r="D12">
        <v>40</v>
      </c>
      <c r="E12" s="8">
        <v>14</v>
      </c>
      <c r="F12" s="7">
        <v>40678</v>
      </c>
      <c r="G12" s="10" t="s">
        <v>19</v>
      </c>
    </row>
    <row r="15" spans="1:7" x14ac:dyDescent="0.25">
      <c r="B15" s="9" t="s">
        <v>14</v>
      </c>
      <c r="C15">
        <f>AVERAGE(C5:C14)</f>
        <v>36.625</v>
      </c>
      <c r="D15">
        <f>AVERAGE(D5:D14)</f>
        <v>44.875</v>
      </c>
    </row>
    <row r="20" spans="1:6" x14ac:dyDescent="0.25">
      <c r="A20" s="13" t="s">
        <v>20</v>
      </c>
      <c r="B20" s="13">
        <v>12100</v>
      </c>
      <c r="C20">
        <v>62</v>
      </c>
      <c r="D20">
        <v>51</v>
      </c>
      <c r="E20" s="8">
        <v>21</v>
      </c>
      <c r="F20" s="7">
        <v>36141</v>
      </c>
    </row>
    <row r="21" spans="1:6" x14ac:dyDescent="0.25">
      <c r="A21" s="13"/>
      <c r="B21" s="13"/>
      <c r="C21">
        <v>18</v>
      </c>
      <c r="D21">
        <v>31</v>
      </c>
      <c r="E21" s="8">
        <v>11</v>
      </c>
      <c r="F21" s="7">
        <v>42145</v>
      </c>
    </row>
    <row r="22" spans="1:6" x14ac:dyDescent="0.25">
      <c r="A22" s="13"/>
      <c r="B22" s="13"/>
      <c r="C22">
        <v>31</v>
      </c>
      <c r="D22">
        <v>42</v>
      </c>
      <c r="E22" s="8">
        <v>190</v>
      </c>
      <c r="F22" s="7">
        <v>39409</v>
      </c>
    </row>
    <row r="23" spans="1:6" x14ac:dyDescent="0.25">
      <c r="A23" s="13"/>
      <c r="B23" s="13"/>
      <c r="C23">
        <v>46</v>
      </c>
      <c r="D23">
        <v>52</v>
      </c>
      <c r="E23" s="8">
        <v>64</v>
      </c>
      <c r="F23" s="7">
        <v>36493</v>
      </c>
    </row>
    <row r="24" spans="1:6" x14ac:dyDescent="0.25">
      <c r="A24" s="13"/>
      <c r="B24" s="13"/>
      <c r="C24">
        <v>38</v>
      </c>
      <c r="D24">
        <v>29</v>
      </c>
      <c r="E24" s="8">
        <v>0</v>
      </c>
      <c r="F24" s="7">
        <v>39164</v>
      </c>
    </row>
    <row r="25" spans="1:6" x14ac:dyDescent="0.25">
      <c r="A25" s="13"/>
      <c r="B25" s="13"/>
      <c r="C25">
        <v>42</v>
      </c>
      <c r="D25">
        <v>46</v>
      </c>
      <c r="E25" s="8">
        <v>0</v>
      </c>
      <c r="F25" s="7">
        <v>37918</v>
      </c>
    </row>
    <row r="26" spans="1:6" x14ac:dyDescent="0.25">
      <c r="A26" s="13"/>
      <c r="B26" s="13"/>
      <c r="C26">
        <v>30</v>
      </c>
      <c r="D26">
        <v>34</v>
      </c>
      <c r="E26" s="8">
        <v>7</v>
      </c>
      <c r="F26" s="7">
        <v>36956</v>
      </c>
    </row>
    <row r="27" spans="1:6" x14ac:dyDescent="0.25">
      <c r="A27" s="13"/>
      <c r="B27" s="13"/>
      <c r="C27">
        <v>44</v>
      </c>
      <c r="D27">
        <v>53</v>
      </c>
      <c r="E27" s="8">
        <v>148</v>
      </c>
      <c r="F27" s="7">
        <v>37510</v>
      </c>
    </row>
    <row r="28" spans="1:6" x14ac:dyDescent="0.25">
      <c r="A28" s="13"/>
      <c r="B28" s="13"/>
      <c r="C28">
        <v>47</v>
      </c>
      <c r="D28">
        <v>79</v>
      </c>
      <c r="E28" s="8">
        <v>347000</v>
      </c>
      <c r="F28" s="7">
        <v>37917</v>
      </c>
    </row>
    <row r="29" spans="1:6" x14ac:dyDescent="0.25">
      <c r="A29" s="13"/>
      <c r="B29" s="13"/>
      <c r="C29">
        <v>42</v>
      </c>
      <c r="D29">
        <v>52</v>
      </c>
      <c r="E29" s="8">
        <v>157000</v>
      </c>
      <c r="F29" s="7">
        <v>38437</v>
      </c>
    </row>
    <row r="30" spans="1:6" x14ac:dyDescent="0.25">
      <c r="A30" s="13"/>
      <c r="B30" s="9" t="s">
        <v>14</v>
      </c>
      <c r="C30">
        <f>AVERAGE(C20:C29)</f>
        <v>40</v>
      </c>
      <c r="D30">
        <f>AVERAGE(D20:D29)</f>
        <v>46.9</v>
      </c>
    </row>
    <row r="31" spans="1:6" x14ac:dyDescent="0.25">
      <c r="A31" s="14"/>
      <c r="B31" s="9"/>
    </row>
    <row r="33" spans="1:6" x14ac:dyDescent="0.25">
      <c r="A33" s="13" t="s">
        <v>21</v>
      </c>
      <c r="B33" s="13">
        <v>1900</v>
      </c>
      <c r="C33">
        <v>47</v>
      </c>
      <c r="D33">
        <v>27</v>
      </c>
      <c r="E33" s="8">
        <v>3</v>
      </c>
    </row>
    <row r="34" spans="1:6" x14ac:dyDescent="0.25">
      <c r="A34" s="13"/>
      <c r="B34" s="13"/>
      <c r="C34">
        <v>94</v>
      </c>
      <c r="D34">
        <v>1</v>
      </c>
      <c r="E34" s="8">
        <v>0</v>
      </c>
    </row>
    <row r="35" spans="1:6" x14ac:dyDescent="0.25">
      <c r="A35" s="13"/>
      <c r="B35" s="13"/>
      <c r="C35">
        <v>41</v>
      </c>
      <c r="D35">
        <v>32</v>
      </c>
      <c r="E35" s="8">
        <v>1</v>
      </c>
      <c r="F35" s="7">
        <v>37399</v>
      </c>
    </row>
    <row r="36" spans="1:6" x14ac:dyDescent="0.25">
      <c r="A36" s="13"/>
      <c r="B36" s="13"/>
      <c r="C36">
        <v>19</v>
      </c>
      <c r="D36">
        <v>32</v>
      </c>
      <c r="E36" s="8">
        <v>15</v>
      </c>
    </row>
    <row r="37" spans="1:6" x14ac:dyDescent="0.25">
      <c r="A37" s="13"/>
      <c r="B37" s="13"/>
      <c r="C37">
        <v>38</v>
      </c>
      <c r="D37">
        <v>45</v>
      </c>
      <c r="E37" s="8">
        <v>628</v>
      </c>
      <c r="F37" s="7">
        <v>38860</v>
      </c>
    </row>
    <row r="38" spans="1:6" x14ac:dyDescent="0.25">
      <c r="A38" s="13"/>
      <c r="B38" s="13"/>
      <c r="C38">
        <v>18</v>
      </c>
      <c r="D38">
        <v>28</v>
      </c>
      <c r="E38" s="8">
        <v>23</v>
      </c>
      <c r="F38" s="7">
        <v>42283</v>
      </c>
    </row>
    <row r="39" spans="1:6" x14ac:dyDescent="0.25">
      <c r="A39" s="13"/>
      <c r="B39" s="13"/>
      <c r="C39">
        <v>20</v>
      </c>
      <c r="D39">
        <v>31</v>
      </c>
      <c r="E39" s="8">
        <v>17</v>
      </c>
    </row>
    <row r="40" spans="1:6" x14ac:dyDescent="0.25">
      <c r="A40" s="13"/>
      <c r="B40" s="13"/>
      <c r="C40">
        <v>91</v>
      </c>
      <c r="D40">
        <v>1</v>
      </c>
      <c r="E40" s="8">
        <v>1</v>
      </c>
    </row>
    <row r="41" spans="1:6" x14ac:dyDescent="0.25">
      <c r="A41" s="13"/>
      <c r="B41" s="13"/>
      <c r="C41">
        <v>25</v>
      </c>
      <c r="D41">
        <v>38</v>
      </c>
      <c r="E41" s="8">
        <v>26</v>
      </c>
    </row>
    <row r="42" spans="1:6" x14ac:dyDescent="0.25">
      <c r="A42" s="13"/>
      <c r="C42">
        <v>41</v>
      </c>
      <c r="D42">
        <v>49</v>
      </c>
      <c r="E42" s="8">
        <v>673</v>
      </c>
    </row>
    <row r="43" spans="1:6" x14ac:dyDescent="0.25">
      <c r="A43" s="14"/>
    </row>
    <row r="45" spans="1:6" x14ac:dyDescent="0.25">
      <c r="A45" s="12" t="s">
        <v>22</v>
      </c>
      <c r="B45" s="13">
        <v>1900</v>
      </c>
      <c r="C45">
        <v>94</v>
      </c>
      <c r="D45">
        <v>1</v>
      </c>
      <c r="E45" s="8">
        <v>0</v>
      </c>
      <c r="F45" s="7">
        <v>36759</v>
      </c>
    </row>
    <row r="46" spans="1:6" x14ac:dyDescent="0.25">
      <c r="A46" s="12"/>
      <c r="B46" s="13"/>
      <c r="C46">
        <v>47</v>
      </c>
      <c r="D46">
        <v>27</v>
      </c>
      <c r="E46" s="8">
        <v>3</v>
      </c>
    </row>
    <row r="47" spans="1:6" x14ac:dyDescent="0.25">
      <c r="A47" s="12"/>
      <c r="B47" s="13"/>
      <c r="C47">
        <v>47</v>
      </c>
      <c r="D47">
        <v>32</v>
      </c>
      <c r="E47" s="8">
        <v>1</v>
      </c>
      <c r="F47" s="7">
        <v>37399</v>
      </c>
    </row>
    <row r="48" spans="1:6" x14ac:dyDescent="0.25">
      <c r="A48" s="12"/>
      <c r="B48" s="13"/>
      <c r="C48">
        <v>38</v>
      </c>
      <c r="D48">
        <v>45</v>
      </c>
      <c r="E48" s="8">
        <v>29</v>
      </c>
      <c r="F48" s="7">
        <v>38860</v>
      </c>
    </row>
    <row r="49" spans="1:6" x14ac:dyDescent="0.25">
      <c r="A49" s="12"/>
      <c r="B49" s="13"/>
      <c r="C49">
        <v>38</v>
      </c>
      <c r="D49">
        <v>31</v>
      </c>
      <c r="E49" s="8">
        <v>0</v>
      </c>
    </row>
    <row r="50" spans="1:6" x14ac:dyDescent="0.25">
      <c r="A50" s="12"/>
      <c r="B50" s="13"/>
      <c r="C50">
        <v>18</v>
      </c>
      <c r="D50">
        <v>28</v>
      </c>
      <c r="E50" s="8">
        <v>9</v>
      </c>
      <c r="F50" s="7">
        <v>42283</v>
      </c>
    </row>
    <row r="51" spans="1:6" x14ac:dyDescent="0.25">
      <c r="A51" s="12"/>
      <c r="B51" s="13"/>
      <c r="C51">
        <v>19</v>
      </c>
      <c r="D51">
        <v>32</v>
      </c>
      <c r="E51" s="8">
        <v>15</v>
      </c>
    </row>
    <row r="52" spans="1:6" x14ac:dyDescent="0.25">
      <c r="A52" s="12"/>
      <c r="B52" s="13"/>
      <c r="C52">
        <v>41</v>
      </c>
      <c r="D52">
        <v>49</v>
      </c>
      <c r="E52" s="8">
        <v>820</v>
      </c>
    </row>
    <row r="53" spans="1:6" x14ac:dyDescent="0.25">
      <c r="A53" s="12"/>
      <c r="B53" s="13"/>
      <c r="C53">
        <v>64</v>
      </c>
      <c r="D53">
        <v>52</v>
      </c>
      <c r="E53" s="8">
        <v>0</v>
      </c>
    </row>
    <row r="54" spans="1:6" x14ac:dyDescent="0.25">
      <c r="A54" s="12"/>
      <c r="C54">
        <v>93</v>
      </c>
      <c r="D54">
        <v>1</v>
      </c>
      <c r="E54" s="8">
        <v>0</v>
      </c>
    </row>
    <row r="55" spans="1:6" x14ac:dyDescent="0.25">
      <c r="A55" s="8"/>
    </row>
    <row r="57" spans="1:6" x14ac:dyDescent="0.25">
      <c r="A57" s="13" t="s">
        <v>23</v>
      </c>
      <c r="B57" s="13">
        <v>2400</v>
      </c>
      <c r="C57">
        <v>41</v>
      </c>
      <c r="D57">
        <v>49</v>
      </c>
      <c r="E57" s="8">
        <v>820</v>
      </c>
    </row>
    <row r="58" spans="1:6" x14ac:dyDescent="0.25">
      <c r="A58" s="13"/>
      <c r="B58" s="13"/>
      <c r="C58">
        <v>94</v>
      </c>
      <c r="D58">
        <v>1</v>
      </c>
      <c r="E58" s="8">
        <v>1</v>
      </c>
      <c r="F58" s="11" t="s">
        <v>24</v>
      </c>
    </row>
    <row r="59" spans="1:6" x14ac:dyDescent="0.25">
      <c r="A59" s="13"/>
      <c r="B59" s="13"/>
      <c r="C59">
        <v>64</v>
      </c>
      <c r="D59">
        <v>52</v>
      </c>
      <c r="E59" s="8">
        <v>18</v>
      </c>
    </row>
    <row r="60" spans="1:6" x14ac:dyDescent="0.25">
      <c r="A60" s="13"/>
      <c r="B60" s="13"/>
      <c r="C60">
        <v>64</v>
      </c>
      <c r="D60">
        <v>50</v>
      </c>
      <c r="E60" s="8">
        <v>358</v>
      </c>
    </row>
    <row r="61" spans="1:6" x14ac:dyDescent="0.25">
      <c r="A61" s="13"/>
      <c r="B61" s="13"/>
      <c r="C61">
        <v>51</v>
      </c>
      <c r="D61">
        <v>47</v>
      </c>
      <c r="E61" s="8">
        <v>244</v>
      </c>
    </row>
    <row r="62" spans="1:6" x14ac:dyDescent="0.25">
      <c r="A62" s="13"/>
      <c r="B62" s="13"/>
      <c r="C62">
        <v>47</v>
      </c>
      <c r="D62">
        <v>27</v>
      </c>
      <c r="E62" s="8">
        <v>3</v>
      </c>
    </row>
    <row r="63" spans="1:6" x14ac:dyDescent="0.25">
      <c r="A63" s="13"/>
      <c r="B63" s="13"/>
      <c r="C63">
        <v>47</v>
      </c>
      <c r="D63">
        <v>37</v>
      </c>
      <c r="E63" s="8">
        <v>3</v>
      </c>
    </row>
    <row r="64" spans="1:6" x14ac:dyDescent="0.25">
      <c r="A64" s="13"/>
      <c r="B64" s="13"/>
      <c r="C64">
        <v>42</v>
      </c>
      <c r="D64">
        <v>52</v>
      </c>
      <c r="E64" s="8">
        <v>194000</v>
      </c>
    </row>
    <row r="65" spans="1:6" x14ac:dyDescent="0.25">
      <c r="A65" s="13"/>
      <c r="B65" s="13"/>
      <c r="C65">
        <v>38</v>
      </c>
      <c r="D65">
        <v>45</v>
      </c>
      <c r="E65" s="8">
        <v>29</v>
      </c>
      <c r="F65" s="7">
        <v>37402</v>
      </c>
    </row>
    <row r="66" spans="1:6" x14ac:dyDescent="0.25">
      <c r="A66" s="13"/>
      <c r="C66">
        <v>41</v>
      </c>
      <c r="D66">
        <v>32</v>
      </c>
      <c r="E66" s="8">
        <v>1</v>
      </c>
      <c r="F66" s="7">
        <v>37399</v>
      </c>
    </row>
    <row r="67" spans="1:6" x14ac:dyDescent="0.25">
      <c r="A67" s="14"/>
      <c r="F67" s="7"/>
    </row>
    <row r="69" spans="1:6" x14ac:dyDescent="0.25">
      <c r="A69" s="13" t="s">
        <v>25</v>
      </c>
      <c r="B69" s="13">
        <v>1600</v>
      </c>
      <c r="C69">
        <v>94</v>
      </c>
      <c r="D69">
        <v>1</v>
      </c>
      <c r="E69" s="8">
        <v>0</v>
      </c>
      <c r="F69" s="7">
        <v>36759</v>
      </c>
    </row>
    <row r="70" spans="1:6" x14ac:dyDescent="0.25">
      <c r="A70" s="13"/>
      <c r="B70" s="13"/>
      <c r="C70">
        <v>41</v>
      </c>
      <c r="D70">
        <v>49</v>
      </c>
      <c r="E70" s="8">
        <v>820</v>
      </c>
    </row>
    <row r="71" spans="1:6" x14ac:dyDescent="0.25">
      <c r="A71" s="13"/>
      <c r="B71" s="13"/>
      <c r="C71">
        <v>41</v>
      </c>
      <c r="D71">
        <v>32</v>
      </c>
      <c r="E71" s="8">
        <v>0</v>
      </c>
    </row>
    <row r="72" spans="1:6" x14ac:dyDescent="0.25">
      <c r="A72" s="13"/>
      <c r="B72" s="13"/>
      <c r="C72">
        <v>64</v>
      </c>
      <c r="D72">
        <v>52</v>
      </c>
      <c r="E72" s="8">
        <v>18</v>
      </c>
    </row>
    <row r="73" spans="1:6" x14ac:dyDescent="0.25">
      <c r="A73" s="13"/>
      <c r="B73" s="13"/>
      <c r="C73">
        <v>47</v>
      </c>
      <c r="D73">
        <v>27</v>
      </c>
      <c r="E73" s="8">
        <v>3</v>
      </c>
    </row>
    <row r="74" spans="1:6" x14ac:dyDescent="0.25">
      <c r="A74" s="13"/>
      <c r="B74" s="13"/>
      <c r="C74">
        <v>51</v>
      </c>
      <c r="D74">
        <v>47</v>
      </c>
      <c r="E74" s="8">
        <v>244</v>
      </c>
    </row>
    <row r="75" spans="1:6" x14ac:dyDescent="0.25">
      <c r="A75" s="13"/>
      <c r="B75" s="13"/>
      <c r="C75">
        <v>38</v>
      </c>
      <c r="D75">
        <v>45</v>
      </c>
      <c r="E75" s="8">
        <v>29</v>
      </c>
      <c r="F75" s="7">
        <v>38860</v>
      </c>
    </row>
    <row r="76" spans="1:6" x14ac:dyDescent="0.25">
      <c r="A76" s="13"/>
      <c r="B76" s="13"/>
      <c r="C76">
        <v>41</v>
      </c>
      <c r="D76">
        <v>32</v>
      </c>
      <c r="E76" s="8">
        <v>1</v>
      </c>
      <c r="F76" s="7">
        <v>37399</v>
      </c>
    </row>
    <row r="77" spans="1:6" x14ac:dyDescent="0.25">
      <c r="A77" s="13"/>
      <c r="B77" s="13"/>
      <c r="C77">
        <v>34</v>
      </c>
      <c r="D77">
        <v>23</v>
      </c>
      <c r="E77" s="8">
        <v>485</v>
      </c>
    </row>
    <row r="78" spans="1:6" x14ac:dyDescent="0.25">
      <c r="A78" s="13"/>
      <c r="C78">
        <v>19</v>
      </c>
      <c r="D78">
        <v>32</v>
      </c>
      <c r="E78" s="8">
        <v>15</v>
      </c>
      <c r="F78" s="7">
        <v>41955</v>
      </c>
    </row>
    <row r="81" spans="1:2" x14ac:dyDescent="0.25">
      <c r="A81" s="13"/>
      <c r="B81" s="13"/>
    </row>
    <row r="82" spans="1:2" x14ac:dyDescent="0.25">
      <c r="A82" s="13"/>
      <c r="B82" s="13"/>
    </row>
    <row r="83" spans="1:2" x14ac:dyDescent="0.25">
      <c r="A83" s="13"/>
      <c r="B83" s="13"/>
    </row>
    <row r="84" spans="1:2" x14ac:dyDescent="0.25">
      <c r="A84" s="13"/>
      <c r="B84" s="13"/>
    </row>
    <row r="85" spans="1:2" x14ac:dyDescent="0.25">
      <c r="A85" s="13"/>
      <c r="B85" s="13"/>
    </row>
    <row r="86" spans="1:2" x14ac:dyDescent="0.25">
      <c r="A86" s="13"/>
      <c r="B86" s="13"/>
    </row>
    <row r="87" spans="1:2" x14ac:dyDescent="0.25">
      <c r="A87" s="13"/>
      <c r="B87" s="13"/>
    </row>
    <row r="88" spans="1:2" x14ac:dyDescent="0.25">
      <c r="A88" s="13"/>
      <c r="B88" s="13"/>
    </row>
    <row r="89" spans="1:2" x14ac:dyDescent="0.25">
      <c r="A89" s="13"/>
      <c r="B89" s="13"/>
    </row>
    <row r="90" spans="1:2" x14ac:dyDescent="0.25">
      <c r="A90" s="13"/>
    </row>
  </sheetData>
  <mergeCells count="14">
    <mergeCell ref="A69:A78"/>
    <mergeCell ref="B69:B77"/>
    <mergeCell ref="A81:A90"/>
    <mergeCell ref="B81:B89"/>
    <mergeCell ref="A33:A42"/>
    <mergeCell ref="B33:B41"/>
    <mergeCell ref="A45:A54"/>
    <mergeCell ref="B45:B53"/>
    <mergeCell ref="A57:A66"/>
    <mergeCell ref="B57:B65"/>
    <mergeCell ref="A2:A11"/>
    <mergeCell ref="B2:B11"/>
    <mergeCell ref="A20:A30"/>
    <mergeCell ref="B20:B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2017-03-05T19:22:13Z</dcterms:modified>
</cp:coreProperties>
</file>